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<sst xmlns="http://schemas.openxmlformats.org/spreadsheetml/2006/main" count="75" uniqueCount="67">
  <si>
    <t>№ з/п</t>
  </si>
  <si>
    <t>Адреса комунального закладу</t>
  </si>
  <si>
    <t xml:space="preserve">Обсяг фінансування, тис. грн </t>
  </si>
  <si>
    <t>Обласний бюджет</t>
  </si>
  <si>
    <t>Місцевий бюджет</t>
  </si>
  <si>
    <t>Інші джерела (ДТЕК)</t>
  </si>
  <si>
    <t>АНД район</t>
  </si>
  <si>
    <t>Комунальний заклад освіти „Середня загальноосвітня школа № 43” ДМР”</t>
  </si>
  <si>
    <t>Комунальний заклад освіти „Спеціалізована школа № 44 природничо-медичного профілю” ДМР”</t>
  </si>
  <si>
    <t>Комунальний заклад освіти „Спеціалізована школа № 134 гуманістичного навчання та виховання” ДМР”</t>
  </si>
  <si>
    <t>Ітого по району:</t>
  </si>
  <si>
    <t>Бабушкінський район</t>
  </si>
  <si>
    <t>Комунальний заклад освіти „Середня загальноосвітня школа № 81” ДМР”</t>
  </si>
  <si>
    <t>Жовтневий район</t>
  </si>
  <si>
    <t>Комунальний заклад освіти „Навчально-виховний комплекс № 66 „Гімназія – початкова школа – дошкільний навчальний заклад” ДМР”</t>
  </si>
  <si>
    <t>Комунальний заклад освіти „Середня загальноосвітня школа № 73” ДМР”</t>
  </si>
  <si>
    <t xml:space="preserve">Комунальний заклад освіти „Навчально-виховний комплекс № 100 „загальноосвітній навчальний заклад </t>
  </si>
  <si>
    <t>Комунальний заклад освіти „Середня загальноосвітня школа № 140” ДМР”</t>
  </si>
  <si>
    <t>Індустріальний район</t>
  </si>
  <si>
    <t>Комунальний заклад освіти „Навчально-виховне об’єднання № 113 „загально-освітній навчальний заклад – дошкільний навчальний заклад – позашкільний навчальний заклад” ДМР”</t>
  </si>
  <si>
    <t xml:space="preserve">Комунальний заклад освіти „Навчально-виховний комплекс № 139 „загально-освітній навчальний заклад – центр творчості „Дума” ДМР” </t>
  </si>
  <si>
    <t>Кіровський район</t>
  </si>
  <si>
    <t xml:space="preserve">Комунальний заклад освіти „Середня загальноосвітня школа № 58” </t>
  </si>
  <si>
    <t>Красногвардійський район</t>
  </si>
  <si>
    <t>Комунальний заклад освіти „Середня загальноосвітня школа № 15” ДМР”</t>
  </si>
  <si>
    <t>Комунальний заклад освіти „Середня загальноосвітня школа № 31” ДМР”</t>
  </si>
  <si>
    <t>Ленінський район</t>
  </si>
  <si>
    <t>Комунальний заклад освіти „Середня загальноосвітня школа № 50” ДМР”</t>
  </si>
  <si>
    <t>Комунальний заклад освіти „Середня загальноосвітня школа № 91” ДМР”</t>
  </si>
  <si>
    <t>Комунальний заклад освіти „Середня загальноосвітня школа № 143” ДМР”</t>
  </si>
  <si>
    <t>Самарський район</t>
  </si>
  <si>
    <t>Комунальний заклад освіти „Середня загальноосвітня школа № 87” ДМР”</t>
  </si>
  <si>
    <t xml:space="preserve">Заступник голови обласної ради </t>
  </si>
  <si>
    <t xml:space="preserve">по виконавчому апарату – </t>
  </si>
  <si>
    <t xml:space="preserve">керуюча справами                                               </t>
  </si>
  <si>
    <t>Т. ДАЦЬКО</t>
  </si>
  <si>
    <t xml:space="preserve">Найменування комунального закладу </t>
  </si>
  <si>
    <t>Додаток</t>
  </si>
  <si>
    <t>до розпорядження</t>
  </si>
  <si>
    <t>голови обласної ради</t>
  </si>
  <si>
    <t>м. Дніпропетровськ,                          вул. Софії Ковалевської, 6</t>
  </si>
  <si>
    <t>м. Дніпропетровськ,               вул. Білостоцького, 84</t>
  </si>
  <si>
    <t>м. Дніпропетровськ,                   пров. Людмили Мокієвської,10</t>
  </si>
  <si>
    <t xml:space="preserve">Комунальний заклад освіти „Навчально-виховний комплекс № 131 „загально-освітній навчальний заклад І ступеня – гімназія” ДМР” </t>
  </si>
  <si>
    <t>м. Дніпропетровськ,                    вул. Шолохова, 17</t>
  </si>
  <si>
    <t>м. Дніпропетровськ,                     вул. Юліуша Словацького, 1</t>
  </si>
  <si>
    <t>м. Дніпропетровськ,                    вул. Генерала Грушевого, 3</t>
  </si>
  <si>
    <t>м. Дніпропетровськ,                     вул. Генерала Грушевого, 5</t>
  </si>
  <si>
    <t>м. Дніпропетровськ,                    вул. Дем’яна Бєдного,1</t>
  </si>
  <si>
    <t>м. Дніпропетровськ,                     вул. Мандриківська,151</t>
  </si>
  <si>
    <t>Комунальний заклад освіти „Гімназія № 3” ДМР”</t>
  </si>
  <si>
    <t>м. Дніпропетровськ,               вул. Гулі Корольової, 14-б</t>
  </si>
  <si>
    <t>м. Дніпропетровськ,                    вул. Лобачевського,17-а</t>
  </si>
  <si>
    <t>м. Дніпропетровськ,                     вул. Березинська, 4</t>
  </si>
  <si>
    <t>м. Дніпропетровськ,                       вул. Фрунзе, 1</t>
  </si>
  <si>
    <t>м. Дніпропетровськ,                     вул. Кедріна, 53</t>
  </si>
  <si>
    <t>м. Дніпропетровськ,                     вул. Фабричнозаводська, 22</t>
  </si>
  <si>
    <t>м. Дніпропетровськ,                    просп. Металургів, 43</t>
  </si>
  <si>
    <t>м. Дніпропетровськ,                      вул. Будьонного, 52</t>
  </si>
  <si>
    <t>м. Дніпропетровськ,                     вул. Братів Трофімових, 42</t>
  </si>
  <si>
    <t>Комунальний заклад освіти „Середня загальноосвітня школа № 97 імені                   П.І. Шкідченка” ДМР”</t>
  </si>
  <si>
    <t>м. Дніпропетровськ,                    вул. Коробова, 3-д</t>
  </si>
  <si>
    <t>м. Дніпропетровськ,                    вул. Мальовнича, 55</t>
  </si>
  <si>
    <t>ВСЬОГО:</t>
  </si>
  <si>
    <t xml:space="preserve">Склад переможців обласного конкурсу проектів серед комунальних закладів </t>
  </si>
  <si>
    <t>освіти області – „Енергозбереження задля майбутнього” у 2015 році</t>
  </si>
  <si>
    <t>Джерела  фінансування, тис. грн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</si>
</sst>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26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sz val="8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="60" zoomScalePageLayoutView="0" workbookViewId="0" topLeftCell="A31">
      <selection activeCell="E41" sqref="E41"/>
    </sheetView>
  </sheetViews>
  <sheetFormatPr defaultColWidth="9.140625" defaultRowHeight="15"/>
  <cols>
    <col min="1" max="1" width="5.421875" style="19" customWidth="1"/>
    <col min="2" max="2" width="44.421875" style="0" customWidth="1"/>
    <col min="3" max="3" width="30.8515625" style="0" customWidth="1"/>
    <col min="4" max="4" width="17.8515625" style="3" customWidth="1"/>
    <col min="5" max="7" width="14.7109375" style="3" customWidth="1"/>
    <col min="8" max="8" width="8.7109375" style="0" customWidth="1"/>
    <col min="9" max="9" width="8.8515625" style="0" hidden="1" customWidth="1"/>
  </cols>
  <sheetData>
    <row r="1" spans="1:7" s="21" customFormat="1" ht="25.5" customHeight="1">
      <c r="A1" s="20"/>
      <c r="D1" s="22"/>
      <c r="E1" s="22" t="s">
        <v>37</v>
      </c>
      <c r="G1" s="22"/>
    </row>
    <row r="2" spans="1:7" s="21" customFormat="1" ht="26.25">
      <c r="A2" s="23"/>
      <c r="D2" s="22"/>
      <c r="E2" s="24" t="s">
        <v>38</v>
      </c>
      <c r="G2" s="22"/>
    </row>
    <row r="3" spans="1:7" s="21" customFormat="1" ht="26.25">
      <c r="A3" s="23"/>
      <c r="D3" s="22"/>
      <c r="E3" s="22" t="s">
        <v>39</v>
      </c>
      <c r="G3" s="22"/>
    </row>
    <row r="4" spans="1:7" s="21" customFormat="1" ht="45" customHeight="1">
      <c r="A4" s="23"/>
      <c r="D4" s="22"/>
      <c r="E4" s="22"/>
      <c r="F4" s="22"/>
      <c r="G4" s="22"/>
    </row>
    <row r="5" spans="1:7" s="21" customFormat="1" ht="26.25">
      <c r="A5" s="31" t="s">
        <v>64</v>
      </c>
      <c r="B5" s="31"/>
      <c r="C5" s="31"/>
      <c r="D5" s="31"/>
      <c r="E5" s="31"/>
      <c r="F5" s="31"/>
      <c r="G5" s="31"/>
    </row>
    <row r="6" spans="1:7" s="21" customFormat="1" ht="26.25">
      <c r="A6" s="31" t="s">
        <v>65</v>
      </c>
      <c r="B6" s="31"/>
      <c r="C6" s="31"/>
      <c r="D6" s="31"/>
      <c r="E6" s="31"/>
      <c r="F6" s="31"/>
      <c r="G6" s="31"/>
    </row>
    <row r="7" spans="1:7" s="10" customFormat="1" ht="18.75">
      <c r="A7" s="7"/>
      <c r="D7" s="4"/>
      <c r="E7" s="4"/>
      <c r="F7" s="4"/>
      <c r="G7" s="4"/>
    </row>
    <row r="8" ht="0.75" customHeight="1">
      <c r="A8" s="1"/>
    </row>
    <row r="9" spans="1:7" s="11" customFormat="1" ht="24.75" customHeight="1">
      <c r="A9" s="32" t="s">
        <v>0</v>
      </c>
      <c r="B9" s="32" t="s">
        <v>36</v>
      </c>
      <c r="C9" s="32" t="s">
        <v>1</v>
      </c>
      <c r="D9" s="33" t="s">
        <v>2</v>
      </c>
      <c r="E9" s="33" t="s">
        <v>66</v>
      </c>
      <c r="F9" s="33"/>
      <c r="G9" s="33"/>
    </row>
    <row r="10" spans="1:7" s="11" customFormat="1" ht="49.5">
      <c r="A10" s="32"/>
      <c r="B10" s="32"/>
      <c r="C10" s="32"/>
      <c r="D10" s="33"/>
      <c r="E10" s="8" t="s">
        <v>3</v>
      </c>
      <c r="F10" s="8" t="s">
        <v>4</v>
      </c>
      <c r="G10" s="8" t="s">
        <v>5</v>
      </c>
    </row>
    <row r="11" spans="1:7" s="11" customFormat="1" ht="24.75" customHeight="1">
      <c r="A11" s="32" t="s">
        <v>6</v>
      </c>
      <c r="B11" s="32"/>
      <c r="C11" s="35"/>
      <c r="D11" s="32"/>
      <c r="E11" s="32"/>
      <c r="F11" s="32"/>
      <c r="G11" s="32"/>
    </row>
    <row r="12" spans="1:7" s="11" customFormat="1" ht="33">
      <c r="A12" s="5">
        <v>1</v>
      </c>
      <c r="B12" s="6" t="s">
        <v>7</v>
      </c>
      <c r="C12" s="5" t="s">
        <v>41</v>
      </c>
      <c r="D12" s="16">
        <v>35</v>
      </c>
      <c r="E12" s="16">
        <v>0</v>
      </c>
      <c r="F12" s="16">
        <v>35</v>
      </c>
      <c r="G12" s="16">
        <v>0</v>
      </c>
    </row>
    <row r="13" spans="1:7" s="11" customFormat="1" ht="49.5">
      <c r="A13" s="5">
        <v>2</v>
      </c>
      <c r="B13" s="6" t="s">
        <v>8</v>
      </c>
      <c r="C13" s="5" t="s">
        <v>40</v>
      </c>
      <c r="D13" s="16">
        <v>35</v>
      </c>
      <c r="E13" s="16">
        <v>0</v>
      </c>
      <c r="F13" s="16">
        <v>35</v>
      </c>
      <c r="G13" s="16">
        <v>0</v>
      </c>
    </row>
    <row r="14" spans="1:7" s="11" customFormat="1" ht="66">
      <c r="A14" s="5">
        <v>3</v>
      </c>
      <c r="B14" s="6" t="s">
        <v>43</v>
      </c>
      <c r="C14" s="5" t="s">
        <v>42</v>
      </c>
      <c r="D14" s="16">
        <v>35</v>
      </c>
      <c r="E14" s="16">
        <v>0</v>
      </c>
      <c r="F14" s="16">
        <v>35</v>
      </c>
      <c r="G14" s="16">
        <v>0</v>
      </c>
    </row>
    <row r="15" spans="1:7" s="11" customFormat="1" ht="66">
      <c r="A15" s="5">
        <v>4</v>
      </c>
      <c r="B15" s="6" t="s">
        <v>9</v>
      </c>
      <c r="C15" s="5" t="s">
        <v>44</v>
      </c>
      <c r="D15" s="16">
        <v>90</v>
      </c>
      <c r="E15" s="16">
        <v>0</v>
      </c>
      <c r="F15" s="16">
        <v>90</v>
      </c>
      <c r="G15" s="16">
        <v>0</v>
      </c>
    </row>
    <row r="16" spans="1:7" s="11" customFormat="1" ht="24.75" customHeight="1">
      <c r="A16" s="34" t="s">
        <v>10</v>
      </c>
      <c r="B16" s="34"/>
      <c r="C16" s="34"/>
      <c r="D16" s="8">
        <f>SUM(D12:D15)</f>
        <v>195</v>
      </c>
      <c r="E16" s="8">
        <v>0</v>
      </c>
      <c r="F16" s="8">
        <f>SUM(F12:F15)</f>
        <v>195</v>
      </c>
      <c r="G16" s="8">
        <v>0</v>
      </c>
    </row>
    <row r="17" spans="1:7" s="11" customFormat="1" ht="24.75" customHeight="1">
      <c r="A17" s="32" t="s">
        <v>11</v>
      </c>
      <c r="B17" s="32"/>
      <c r="C17" s="32"/>
      <c r="D17" s="35"/>
      <c r="E17" s="35"/>
      <c r="F17" s="35"/>
      <c r="G17" s="32"/>
    </row>
    <row r="18" spans="1:7" s="11" customFormat="1" ht="42" customHeight="1">
      <c r="A18" s="5">
        <v>1</v>
      </c>
      <c r="B18" s="6" t="s">
        <v>12</v>
      </c>
      <c r="C18" s="5" t="s">
        <v>45</v>
      </c>
      <c r="D18" s="16">
        <v>60</v>
      </c>
      <c r="E18" s="16">
        <v>0</v>
      </c>
      <c r="F18" s="16">
        <v>0</v>
      </c>
      <c r="G18" s="16">
        <v>60</v>
      </c>
    </row>
    <row r="19" spans="1:7" s="11" customFormat="1" ht="24.75" customHeight="1">
      <c r="A19" s="34" t="s">
        <v>10</v>
      </c>
      <c r="B19" s="34"/>
      <c r="C19" s="34"/>
      <c r="D19" s="8">
        <f>SUM(D18)</f>
        <v>60</v>
      </c>
      <c r="E19" s="8">
        <v>0</v>
      </c>
      <c r="F19" s="8">
        <v>0</v>
      </c>
      <c r="G19" s="8">
        <f>SUM(G18)</f>
        <v>60</v>
      </c>
    </row>
    <row r="20" spans="1:7" s="11" customFormat="1" ht="24.75" customHeight="1">
      <c r="A20" s="32" t="s">
        <v>13</v>
      </c>
      <c r="B20" s="32"/>
      <c r="C20" s="32"/>
      <c r="D20" s="32"/>
      <c r="E20" s="32"/>
      <c r="F20" s="32"/>
      <c r="G20" s="32"/>
    </row>
    <row r="21" spans="1:7" s="11" customFormat="1" ht="66">
      <c r="A21" s="15">
        <v>1</v>
      </c>
      <c r="B21" s="14" t="s">
        <v>14</v>
      </c>
      <c r="C21" s="15" t="s">
        <v>46</v>
      </c>
      <c r="D21" s="17">
        <v>60</v>
      </c>
      <c r="E21" s="17">
        <v>0</v>
      </c>
      <c r="F21" s="17">
        <v>0</v>
      </c>
      <c r="G21" s="17">
        <v>60</v>
      </c>
    </row>
    <row r="22" spans="1:7" s="11" customFormat="1" ht="33">
      <c r="A22" s="15">
        <v>2</v>
      </c>
      <c r="B22" s="6" t="s">
        <v>15</v>
      </c>
      <c r="C22" s="5" t="s">
        <v>47</v>
      </c>
      <c r="D22" s="16">
        <v>35</v>
      </c>
      <c r="E22" s="16">
        <v>35</v>
      </c>
      <c r="F22" s="16">
        <v>0</v>
      </c>
      <c r="G22" s="16">
        <v>0</v>
      </c>
    </row>
    <row r="23" spans="1:7" s="11" customFormat="1" ht="49.5">
      <c r="A23" s="15">
        <v>3</v>
      </c>
      <c r="B23" s="6" t="s">
        <v>16</v>
      </c>
      <c r="C23" s="5" t="s">
        <v>48</v>
      </c>
      <c r="D23" s="16">
        <v>60</v>
      </c>
      <c r="E23" s="16">
        <v>0</v>
      </c>
      <c r="F23" s="16">
        <v>0</v>
      </c>
      <c r="G23" s="16">
        <v>60</v>
      </c>
    </row>
    <row r="24" spans="1:7" s="11" customFormat="1" ht="33">
      <c r="A24" s="15">
        <v>4</v>
      </c>
      <c r="B24" s="6" t="s">
        <v>17</v>
      </c>
      <c r="C24" s="5" t="s">
        <v>49</v>
      </c>
      <c r="D24" s="16">
        <v>90</v>
      </c>
      <c r="E24" s="16">
        <v>90</v>
      </c>
      <c r="F24" s="16">
        <v>0</v>
      </c>
      <c r="G24" s="16">
        <v>0</v>
      </c>
    </row>
    <row r="25" spans="1:7" s="11" customFormat="1" ht="24.75" customHeight="1">
      <c r="A25" s="34" t="s">
        <v>10</v>
      </c>
      <c r="B25" s="34"/>
      <c r="C25" s="34"/>
      <c r="D25" s="8">
        <f>SUM(D21:D24)</f>
        <v>245</v>
      </c>
      <c r="E25" s="8">
        <f>SUM(E21:E24)</f>
        <v>125</v>
      </c>
      <c r="F25" s="8">
        <v>0</v>
      </c>
      <c r="G25" s="8">
        <f>SUM(G21:G24)</f>
        <v>120</v>
      </c>
    </row>
    <row r="26" spans="1:7" s="11" customFormat="1" ht="24.75" customHeight="1">
      <c r="A26" s="32" t="s">
        <v>18</v>
      </c>
      <c r="B26" s="32"/>
      <c r="C26" s="32"/>
      <c r="D26" s="32"/>
      <c r="E26" s="32"/>
      <c r="F26" s="32"/>
      <c r="G26" s="32"/>
    </row>
    <row r="27" spans="1:7" s="11" customFormat="1" ht="33">
      <c r="A27" s="5">
        <v>1</v>
      </c>
      <c r="B27" s="12" t="s">
        <v>50</v>
      </c>
      <c r="C27" s="5" t="s">
        <v>51</v>
      </c>
      <c r="D27" s="16">
        <v>90</v>
      </c>
      <c r="E27" s="16">
        <v>0</v>
      </c>
      <c r="F27" s="16">
        <v>90</v>
      </c>
      <c r="G27" s="16">
        <v>0</v>
      </c>
    </row>
    <row r="28" spans="1:7" s="11" customFormat="1" ht="82.5">
      <c r="A28" s="5">
        <v>2</v>
      </c>
      <c r="B28" s="6" t="s">
        <v>19</v>
      </c>
      <c r="C28" s="5" t="s">
        <v>52</v>
      </c>
      <c r="D28" s="16">
        <v>35</v>
      </c>
      <c r="E28" s="16">
        <v>0</v>
      </c>
      <c r="F28" s="16">
        <v>35</v>
      </c>
      <c r="G28" s="16">
        <v>0</v>
      </c>
    </row>
    <row r="29" spans="1:7" s="11" customFormat="1" ht="66">
      <c r="A29" s="5">
        <v>3</v>
      </c>
      <c r="B29" s="6" t="s">
        <v>20</v>
      </c>
      <c r="C29" s="5" t="s">
        <v>53</v>
      </c>
      <c r="D29" s="16">
        <v>35</v>
      </c>
      <c r="E29" s="16">
        <v>35</v>
      </c>
      <c r="F29" s="16">
        <v>0</v>
      </c>
      <c r="G29" s="16">
        <v>0</v>
      </c>
    </row>
    <row r="30" spans="1:7" s="11" customFormat="1" ht="24.75" customHeight="1">
      <c r="A30" s="34" t="s">
        <v>10</v>
      </c>
      <c r="B30" s="34"/>
      <c r="C30" s="34"/>
      <c r="D30" s="8">
        <f>SUM(D27:D29)</f>
        <v>160</v>
      </c>
      <c r="E30" s="8">
        <f>SUM(E27:E29)</f>
        <v>35</v>
      </c>
      <c r="F30" s="8">
        <f>SUM(F27:F29)</f>
        <v>125</v>
      </c>
      <c r="G30" s="8">
        <v>0</v>
      </c>
    </row>
    <row r="31" spans="1:7" s="11" customFormat="1" ht="17.25">
      <c r="A31" s="32" t="s">
        <v>21</v>
      </c>
      <c r="B31" s="32"/>
      <c r="C31" s="32"/>
      <c r="D31" s="32"/>
      <c r="E31" s="32"/>
      <c r="F31" s="32"/>
      <c r="G31" s="32"/>
    </row>
    <row r="32" spans="1:7" s="11" customFormat="1" ht="33">
      <c r="A32" s="5">
        <v>1</v>
      </c>
      <c r="B32" s="6" t="s">
        <v>22</v>
      </c>
      <c r="C32" s="13" t="s">
        <v>54</v>
      </c>
      <c r="D32" s="16">
        <v>35</v>
      </c>
      <c r="E32" s="16">
        <v>25</v>
      </c>
      <c r="F32" s="16">
        <v>10</v>
      </c>
      <c r="G32" s="16">
        <v>0</v>
      </c>
    </row>
    <row r="33" spans="1:7" s="11" customFormat="1" ht="24.75" customHeight="1">
      <c r="A33" s="34" t="s">
        <v>10</v>
      </c>
      <c r="B33" s="34"/>
      <c r="C33" s="34"/>
      <c r="D33" s="8">
        <f>SUM(D32)</f>
        <v>35</v>
      </c>
      <c r="E33" s="8">
        <f>SUM(E32)</f>
        <v>25</v>
      </c>
      <c r="F33" s="8">
        <f>SUM(F32)</f>
        <v>10</v>
      </c>
      <c r="G33" s="8">
        <v>0</v>
      </c>
    </row>
    <row r="34" spans="1:7" s="11" customFormat="1" ht="17.25">
      <c r="A34" s="32" t="s">
        <v>23</v>
      </c>
      <c r="B34" s="32"/>
      <c r="C34" s="32"/>
      <c r="D34" s="32"/>
      <c r="E34" s="32"/>
      <c r="F34" s="32"/>
      <c r="G34" s="32"/>
    </row>
    <row r="35" spans="1:7" s="11" customFormat="1" ht="33">
      <c r="A35" s="5">
        <v>1</v>
      </c>
      <c r="B35" s="6" t="s">
        <v>24</v>
      </c>
      <c r="C35" s="5" t="s">
        <v>55</v>
      </c>
      <c r="D35" s="16">
        <v>60</v>
      </c>
      <c r="E35" s="16">
        <v>0</v>
      </c>
      <c r="F35" s="16">
        <v>0</v>
      </c>
      <c r="G35" s="16">
        <v>60</v>
      </c>
    </row>
    <row r="36" spans="1:7" s="11" customFormat="1" ht="33">
      <c r="A36" s="5">
        <v>2</v>
      </c>
      <c r="B36" s="6" t="s">
        <v>25</v>
      </c>
      <c r="C36" s="13" t="s">
        <v>56</v>
      </c>
      <c r="D36" s="16">
        <v>35</v>
      </c>
      <c r="E36" s="16">
        <v>35</v>
      </c>
      <c r="F36" s="16">
        <v>0</v>
      </c>
      <c r="G36" s="16">
        <v>0</v>
      </c>
    </row>
    <row r="37" spans="1:7" s="11" customFormat="1" ht="24.75" customHeight="1">
      <c r="A37" s="34" t="s">
        <v>10</v>
      </c>
      <c r="B37" s="34"/>
      <c r="C37" s="34"/>
      <c r="D37" s="8">
        <f>SUM(D35:D36)</f>
        <v>95</v>
      </c>
      <c r="E37" s="8">
        <f>SUM(E35:E36)</f>
        <v>35</v>
      </c>
      <c r="F37" s="8">
        <v>0</v>
      </c>
      <c r="G37" s="8">
        <f>SUM(G35:G36)</f>
        <v>60</v>
      </c>
    </row>
    <row r="38" spans="1:7" s="11" customFormat="1" ht="24.75" customHeight="1">
      <c r="A38" s="32" t="s">
        <v>26</v>
      </c>
      <c r="B38" s="32"/>
      <c r="C38" s="32"/>
      <c r="D38" s="32"/>
      <c r="E38" s="32"/>
      <c r="F38" s="32"/>
      <c r="G38" s="32"/>
    </row>
    <row r="39" spans="1:7" s="11" customFormat="1" ht="33">
      <c r="A39" s="5">
        <v>1</v>
      </c>
      <c r="B39" s="6" t="s">
        <v>27</v>
      </c>
      <c r="C39" s="5" t="s">
        <v>57</v>
      </c>
      <c r="D39" s="16">
        <v>60</v>
      </c>
      <c r="E39" s="16">
        <v>0</v>
      </c>
      <c r="F39" s="16">
        <v>0</v>
      </c>
      <c r="G39" s="16">
        <v>60</v>
      </c>
    </row>
    <row r="40" spans="1:7" s="11" customFormat="1" ht="33">
      <c r="A40" s="5">
        <v>2</v>
      </c>
      <c r="B40" s="6" t="s">
        <v>28</v>
      </c>
      <c r="C40" s="5" t="s">
        <v>58</v>
      </c>
      <c r="D40" s="16">
        <v>90</v>
      </c>
      <c r="E40" s="16">
        <v>90</v>
      </c>
      <c r="F40" s="16">
        <v>0</v>
      </c>
      <c r="G40" s="16">
        <v>0</v>
      </c>
    </row>
    <row r="41" spans="1:7" s="11" customFormat="1" ht="49.5">
      <c r="A41" s="5">
        <v>3</v>
      </c>
      <c r="B41" s="6" t="s">
        <v>60</v>
      </c>
      <c r="C41" s="5" t="s">
        <v>59</v>
      </c>
      <c r="D41" s="16">
        <v>35</v>
      </c>
      <c r="E41" s="16">
        <v>0</v>
      </c>
      <c r="F41" s="16">
        <v>35</v>
      </c>
      <c r="G41" s="16">
        <v>0</v>
      </c>
    </row>
    <row r="42" spans="1:7" s="11" customFormat="1" ht="33">
      <c r="A42" s="5">
        <v>4</v>
      </c>
      <c r="B42" s="6" t="s">
        <v>29</v>
      </c>
      <c r="C42" s="5" t="s">
        <v>61</v>
      </c>
      <c r="D42" s="16">
        <v>90</v>
      </c>
      <c r="E42" s="16">
        <v>90</v>
      </c>
      <c r="F42" s="16">
        <v>0</v>
      </c>
      <c r="G42" s="16">
        <v>0</v>
      </c>
    </row>
    <row r="43" spans="1:7" s="11" customFormat="1" ht="24.75" customHeight="1">
      <c r="A43" s="34" t="s">
        <v>10</v>
      </c>
      <c r="B43" s="34"/>
      <c r="C43" s="34"/>
      <c r="D43" s="8">
        <f>SUM(D39:D42)</f>
        <v>275</v>
      </c>
      <c r="E43" s="8">
        <f>SUM(E39:E42)</f>
        <v>180</v>
      </c>
      <c r="F43" s="8">
        <f>SUM(F39:F42)</f>
        <v>35</v>
      </c>
      <c r="G43" s="8">
        <f>SUM(G39:G42)</f>
        <v>60</v>
      </c>
    </row>
    <row r="44" spans="1:7" s="11" customFormat="1" ht="24.75" customHeight="1">
      <c r="A44" s="32" t="s">
        <v>30</v>
      </c>
      <c r="B44" s="32"/>
      <c r="C44" s="32"/>
      <c r="D44" s="32"/>
      <c r="E44" s="32"/>
      <c r="F44" s="32"/>
      <c r="G44" s="32"/>
    </row>
    <row r="45" spans="1:7" s="11" customFormat="1" ht="33">
      <c r="A45" s="5">
        <v>1</v>
      </c>
      <c r="B45" s="6" t="s">
        <v>31</v>
      </c>
      <c r="C45" s="5" t="s">
        <v>62</v>
      </c>
      <c r="D45" s="16">
        <v>35</v>
      </c>
      <c r="E45" s="16">
        <v>0</v>
      </c>
      <c r="F45" s="16">
        <v>35</v>
      </c>
      <c r="G45" s="16">
        <v>0</v>
      </c>
    </row>
    <row r="46" spans="1:7" s="11" customFormat="1" ht="24.75" customHeight="1">
      <c r="A46" s="34" t="s">
        <v>10</v>
      </c>
      <c r="B46" s="34"/>
      <c r="C46" s="34"/>
      <c r="D46" s="8">
        <f>SUM(D45)</f>
        <v>35</v>
      </c>
      <c r="E46" s="8">
        <v>0</v>
      </c>
      <c r="F46" s="8">
        <f>SUM(F45)</f>
        <v>35</v>
      </c>
      <c r="G46" s="8">
        <v>0</v>
      </c>
    </row>
    <row r="47" spans="1:7" s="11" customFormat="1" ht="24.75" customHeight="1">
      <c r="A47" s="36"/>
      <c r="B47" s="36"/>
      <c r="C47" s="36"/>
      <c r="D47" s="36"/>
      <c r="E47" s="36"/>
      <c r="F47" s="36"/>
      <c r="G47" s="36"/>
    </row>
    <row r="48" spans="1:7" s="11" customFormat="1" ht="24.75" customHeight="1">
      <c r="A48" s="28" t="s">
        <v>63</v>
      </c>
      <c r="B48" s="29"/>
      <c r="C48" s="30"/>
      <c r="D48" s="9">
        <f>D46+D43+D37+D33+D30+D25+D19+D16</f>
        <v>1100</v>
      </c>
      <c r="E48" s="9">
        <f>E46+E43+E37+E33+E30+E25+E19+E16</f>
        <v>400</v>
      </c>
      <c r="F48" s="9">
        <f>F46+F43+F37+F33+F30+F25+F19+F16</f>
        <v>400</v>
      </c>
      <c r="G48" s="9">
        <f>G46+G43+G37+G33+G30+G25+G19+G16</f>
        <v>300</v>
      </c>
    </row>
    <row r="49" spans="1:7" ht="18.75">
      <c r="A49" s="18"/>
      <c r="B49" s="10"/>
      <c r="C49" s="10"/>
      <c r="D49" s="4"/>
      <c r="E49" s="4"/>
      <c r="F49" s="4"/>
      <c r="G49" s="4"/>
    </row>
    <row r="50" spans="1:7" ht="18.75">
      <c r="A50" s="18"/>
      <c r="B50" s="10"/>
      <c r="C50" s="10"/>
      <c r="D50" s="4"/>
      <c r="E50" s="4"/>
      <c r="F50" s="4"/>
      <c r="G50" s="4"/>
    </row>
    <row r="51" spans="1:7" ht="18.75">
      <c r="A51" s="18"/>
      <c r="B51" s="10"/>
      <c r="C51" s="10"/>
      <c r="D51" s="4"/>
      <c r="E51" s="4"/>
      <c r="F51" s="4"/>
      <c r="G51" s="4"/>
    </row>
    <row r="52" spans="2:7" ht="26.25">
      <c r="B52" s="25" t="s">
        <v>32</v>
      </c>
      <c r="C52" s="21"/>
      <c r="D52" s="22"/>
      <c r="E52" s="22"/>
      <c r="F52" s="22"/>
      <c r="G52" s="22"/>
    </row>
    <row r="53" spans="2:9" ht="26.25">
      <c r="B53" s="25" t="s">
        <v>33</v>
      </c>
      <c r="C53" s="21"/>
      <c r="D53" s="22"/>
      <c r="E53" s="22"/>
      <c r="F53" s="22"/>
      <c r="G53" s="22"/>
      <c r="I53" s="2" t="s">
        <v>35</v>
      </c>
    </row>
    <row r="54" spans="2:7" ht="26.25">
      <c r="B54" s="25" t="s">
        <v>34</v>
      </c>
      <c r="C54" s="21"/>
      <c r="D54" s="26"/>
      <c r="E54" s="22"/>
      <c r="F54" s="27" t="s">
        <v>35</v>
      </c>
      <c r="G54" s="22"/>
    </row>
    <row r="55" spans="1:7" ht="18.75">
      <c r="A55" s="18"/>
      <c r="B55" s="10"/>
      <c r="C55" s="10"/>
      <c r="D55" s="4"/>
      <c r="E55" s="4"/>
      <c r="F55" s="4"/>
      <c r="G55" s="4"/>
    </row>
  </sheetData>
  <sheetProtection/>
  <mergeCells count="25">
    <mergeCell ref="A46:C46"/>
    <mergeCell ref="A47:G47"/>
    <mergeCell ref="A44:G44"/>
    <mergeCell ref="A34:G34"/>
    <mergeCell ref="A43:C43"/>
    <mergeCell ref="A38:G38"/>
    <mergeCell ref="A19:C19"/>
    <mergeCell ref="A37:C37"/>
    <mergeCell ref="A33:C33"/>
    <mergeCell ref="A11:G11"/>
    <mergeCell ref="A20:G20"/>
    <mergeCell ref="A25:C25"/>
    <mergeCell ref="A26:G26"/>
    <mergeCell ref="A31:G31"/>
    <mergeCell ref="A30:C30"/>
    <mergeCell ref="A48:C48"/>
    <mergeCell ref="A5:G5"/>
    <mergeCell ref="A6:G6"/>
    <mergeCell ref="A9:A10"/>
    <mergeCell ref="B9:B10"/>
    <mergeCell ref="C9:C10"/>
    <mergeCell ref="D9:D10"/>
    <mergeCell ref="E9:G9"/>
    <mergeCell ref="A16:C16"/>
    <mergeCell ref="A17:G17"/>
  </mergeCells>
  <printOptions/>
  <pageMargins left="0.97" right="0.33" top="0.75" bottom="0.75" header="0.3" footer="0.3"/>
  <pageSetup horizontalDpi="600" verticalDpi="600" orientation="portrait" paperSize="9" scale="5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2015-05-22T06:33:14Z</cp:lastPrinted>
  <dcterms:created xsi:type="dcterms:W3CDTF">2015-05-20T14:38:59Z</dcterms:created>
  <dcterms:modified xsi:type="dcterms:W3CDTF">2015-05-22T06:35:35Z</dcterms:modified>
  <cp:category/>
  <cp:version/>
  <cp:contentType/>
  <cp:contentStatus/>
</cp:coreProperties>
</file>